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180" windowHeight="9855"/>
  </bookViews>
  <sheets>
    <sheet name="FY13" sheetId="1" r:id="rId1"/>
  </sheets>
  <calcPr calcId="145621"/>
</workbook>
</file>

<file path=xl/calcChain.xml><?xml version="1.0" encoding="utf-8"?>
<calcChain xmlns="http://schemas.openxmlformats.org/spreadsheetml/2006/main">
  <c r="E29" i="1" l="1"/>
  <c r="E15" i="1"/>
  <c r="E38" i="1"/>
  <c r="E37" i="1"/>
  <c r="E36" i="1"/>
  <c r="E35" i="1"/>
  <c r="E34" i="1"/>
  <c r="E33" i="1"/>
  <c r="E32" i="1"/>
  <c r="E31" i="1"/>
  <c r="E30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<sst xmlns="http://schemas.openxmlformats.org/spreadsheetml/2006/main" count="45" uniqueCount="44">
  <si>
    <t>Name</t>
  </si>
  <si>
    <t>Adams, Robert J.</t>
  </si>
  <si>
    <t>Anastasia, Michael A</t>
  </si>
  <si>
    <t>Athans, Robert P.</t>
  </si>
  <si>
    <t>Bednarczyk, Robert</t>
  </si>
  <si>
    <t>Berrini, Frank</t>
  </si>
  <si>
    <t>Bryant, Marshall</t>
  </si>
  <si>
    <t>Caldwell, Jillian</t>
  </si>
  <si>
    <t>Cazares, Salomon</t>
  </si>
  <si>
    <t>Corona, Martin</t>
  </si>
  <si>
    <t>Dennis, Winston L</t>
  </si>
  <si>
    <t>Frasor, Pamela</t>
  </si>
  <si>
    <t>Heitz, Joe</t>
  </si>
  <si>
    <t>Hernandez, Marks</t>
  </si>
  <si>
    <t>Houlf, Robert</t>
  </si>
  <si>
    <t>Longoria, Theresa</t>
  </si>
  <si>
    <t>Lorenzen, Don R</t>
  </si>
  <si>
    <t>Lubieniecki, Douglas</t>
  </si>
  <si>
    <t>Luna, Donna</t>
  </si>
  <si>
    <t>Mc Geever, James P</t>
  </si>
  <si>
    <t>Molina, Angelo A</t>
  </si>
  <si>
    <t>Molina, Christopher M</t>
  </si>
  <si>
    <t>Nedved, Christina</t>
  </si>
  <si>
    <t>Ortiz, Linda A</t>
  </si>
  <si>
    <t>Poulsen, Mary E</t>
  </si>
  <si>
    <t>Salgado, Lori A</t>
  </si>
  <si>
    <t>Serviss, Melissa</t>
  </si>
  <si>
    <t>Stachulak, Kenneth</t>
  </si>
  <si>
    <t>Sullivan, Terrence R</t>
  </si>
  <si>
    <t>Vidovic, Jerald K</t>
  </si>
  <si>
    <t>Voves, Genevieve M</t>
  </si>
  <si>
    <t>Werner, Joseph W.</t>
  </si>
  <si>
    <t>Zohfeld, Mandy L.</t>
  </si>
  <si>
    <t>Insurance</t>
  </si>
  <si>
    <t xml:space="preserve">Vacation </t>
  </si>
  <si>
    <t>Days</t>
  </si>
  <si>
    <t xml:space="preserve">Sick </t>
  </si>
  <si>
    <t>Salary</t>
  </si>
  <si>
    <t>Allowance</t>
  </si>
  <si>
    <t>Total</t>
  </si>
  <si>
    <t>Uniform</t>
  </si>
  <si>
    <t>Crite, Nicholas R</t>
  </si>
  <si>
    <t>Compensation</t>
  </si>
  <si>
    <t>TOTAL COMPENSATION PACKAGE OVER $75,000 (IMRF EMPLOYEES) 5/1/12 - 4/30/13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</si>
</sst>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9"/>
      <name val="Courier"/>
    </font>
    <font>
      <sz val="9"/>
      <name val="Courier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NumberFormat="1" applyFont="1" applyAlignment="1">
      <alignment horizontal="center"/>
    </xf>
    <xf numFmtId="0" fontId="0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workbookViewId="0">
      <selection sqref="A1:G1"/>
    </sheetView>
  </sheetViews>
  <sheetFormatPr defaultRowHeight="12" x14ac:dyDescent="0.15"/>
  <cols>
    <col min="1" max="1" width="25.375" bestFit="1" customWidth="1"/>
    <col min="2" max="2" width="7.875" bestFit="1" customWidth="1"/>
    <col min="3" max="3" width="9.875" bestFit="1" customWidth="1"/>
    <col min="4" max="4" width="9.875" customWidth="1"/>
    <col min="5" max="5" width="13" bestFit="1" customWidth="1"/>
    <col min="6" max="6" width="5.875" style="3" bestFit="1" customWidth="1"/>
    <col min="7" max="7" width="9.875" style="3" bestFit="1" customWidth="1"/>
  </cols>
  <sheetData>
    <row r="1" spans="1:7" x14ac:dyDescent="0.15">
      <c r="A1" s="8" t="s">
        <v>43</v>
      </c>
      <c r="B1" s="8"/>
      <c r="C1" s="8"/>
      <c r="D1" s="8"/>
      <c r="E1" s="8"/>
      <c r="F1" s="8"/>
      <c r="G1" s="8"/>
    </row>
    <row r="3" spans="1:7" x14ac:dyDescent="0.15">
      <c r="A3" s="2" t="s">
        <v>0</v>
      </c>
      <c r="B3" s="2" t="s">
        <v>37</v>
      </c>
      <c r="C3" s="5" t="s">
        <v>40</v>
      </c>
      <c r="D3" s="5" t="s">
        <v>33</v>
      </c>
      <c r="E3" s="5" t="s">
        <v>39</v>
      </c>
      <c r="F3" s="2" t="s">
        <v>36</v>
      </c>
      <c r="G3" s="2" t="s">
        <v>34</v>
      </c>
    </row>
    <row r="4" spans="1:7" x14ac:dyDescent="0.15">
      <c r="A4" s="1"/>
      <c r="B4" s="2"/>
      <c r="C4" s="5" t="s">
        <v>38</v>
      </c>
      <c r="D4" s="5"/>
      <c r="E4" s="5" t="s">
        <v>42</v>
      </c>
      <c r="F4" s="7" t="s">
        <v>35</v>
      </c>
      <c r="G4" s="3" t="s">
        <v>35</v>
      </c>
    </row>
    <row r="5" spans="1:7" x14ac:dyDescent="0.15">
      <c r="A5" s="1"/>
      <c r="B5" s="1"/>
      <c r="C5" s="1"/>
      <c r="D5" s="1"/>
      <c r="E5" s="1"/>
    </row>
    <row r="6" spans="1:7" x14ac:dyDescent="0.15">
      <c r="A6" s="1" t="s">
        <v>1</v>
      </c>
      <c r="B6" s="4">
        <v>80800.100000000006</v>
      </c>
      <c r="C6" s="4"/>
      <c r="D6" s="4">
        <v>32468</v>
      </c>
      <c r="E6" s="4">
        <f>SUM(B6:D6)</f>
        <v>113268.1</v>
      </c>
      <c r="F6" s="3">
        <v>11</v>
      </c>
      <c r="G6" s="3">
        <v>10</v>
      </c>
    </row>
    <row r="7" spans="1:7" x14ac:dyDescent="0.15">
      <c r="A7" s="1" t="s">
        <v>2</v>
      </c>
      <c r="B7" s="4">
        <v>97885.22</v>
      </c>
      <c r="C7" s="4"/>
      <c r="D7" s="4">
        <v>29221</v>
      </c>
      <c r="E7" s="4">
        <f t="shared" ref="E7:E30" si="0">SUM(B7:D7)</f>
        <v>127106.22</v>
      </c>
      <c r="F7" s="3">
        <v>11</v>
      </c>
      <c r="G7" s="3">
        <v>25</v>
      </c>
    </row>
    <row r="8" spans="1:7" x14ac:dyDescent="0.15">
      <c r="A8" s="1" t="s">
        <v>3</v>
      </c>
      <c r="B8" s="4">
        <v>47279.44</v>
      </c>
      <c r="C8" s="4">
        <v>500</v>
      </c>
      <c r="D8" s="4">
        <v>32468</v>
      </c>
      <c r="E8" s="4">
        <f t="shared" si="0"/>
        <v>80247.44</v>
      </c>
      <c r="F8" s="3">
        <v>11</v>
      </c>
      <c r="G8" s="3">
        <v>10</v>
      </c>
    </row>
    <row r="9" spans="1:7" x14ac:dyDescent="0.15">
      <c r="A9" s="1" t="s">
        <v>4</v>
      </c>
      <c r="B9" s="4">
        <v>46910.86</v>
      </c>
      <c r="C9" s="4">
        <v>500</v>
      </c>
      <c r="D9" s="4">
        <v>32468</v>
      </c>
      <c r="E9" s="4">
        <f t="shared" si="0"/>
        <v>79878.86</v>
      </c>
      <c r="F9" s="3">
        <v>11</v>
      </c>
      <c r="G9" s="3">
        <v>15</v>
      </c>
    </row>
    <row r="10" spans="1:7" x14ac:dyDescent="0.15">
      <c r="A10" s="1" t="s">
        <v>5</v>
      </c>
      <c r="B10" s="4">
        <v>43035.82</v>
      </c>
      <c r="C10" s="4">
        <v>500</v>
      </c>
      <c r="D10" s="4">
        <v>32468</v>
      </c>
      <c r="E10" s="4">
        <f t="shared" si="0"/>
        <v>76003.820000000007</v>
      </c>
      <c r="F10" s="3">
        <v>11</v>
      </c>
      <c r="G10" s="3">
        <v>25</v>
      </c>
    </row>
    <row r="11" spans="1:7" x14ac:dyDescent="0.15">
      <c r="A11" s="1" t="s">
        <v>6</v>
      </c>
      <c r="B11" s="4">
        <v>55074.66</v>
      </c>
      <c r="C11" s="4">
        <v>500</v>
      </c>
      <c r="D11" s="4">
        <v>32468</v>
      </c>
      <c r="E11" s="4">
        <f t="shared" si="0"/>
        <v>88042.66</v>
      </c>
      <c r="F11" s="3">
        <v>11</v>
      </c>
      <c r="G11" s="3">
        <v>25</v>
      </c>
    </row>
    <row r="12" spans="1:7" x14ac:dyDescent="0.15">
      <c r="A12" s="1" t="s">
        <v>7</v>
      </c>
      <c r="B12" s="4">
        <v>46024.37</v>
      </c>
      <c r="C12" s="4">
        <v>650</v>
      </c>
      <c r="D12" s="4">
        <v>32468</v>
      </c>
      <c r="E12" s="4">
        <f t="shared" si="0"/>
        <v>79142.37</v>
      </c>
      <c r="F12" s="3">
        <v>11</v>
      </c>
      <c r="G12" s="3">
        <v>15</v>
      </c>
    </row>
    <row r="13" spans="1:7" x14ac:dyDescent="0.15">
      <c r="A13" s="1" t="s">
        <v>8</v>
      </c>
      <c r="B13" s="4">
        <v>50738.69</v>
      </c>
      <c r="C13" s="4">
        <v>500</v>
      </c>
      <c r="D13" s="4">
        <v>32468</v>
      </c>
      <c r="E13" s="4">
        <f t="shared" si="0"/>
        <v>83706.69</v>
      </c>
      <c r="F13" s="3">
        <v>11</v>
      </c>
      <c r="G13" s="3">
        <v>20</v>
      </c>
    </row>
    <row r="14" spans="1:7" x14ac:dyDescent="0.15">
      <c r="A14" s="1" t="s">
        <v>9</v>
      </c>
      <c r="B14" s="4">
        <v>43797.52</v>
      </c>
      <c r="C14" s="4"/>
      <c r="D14" s="4">
        <v>32468</v>
      </c>
      <c r="E14" s="4">
        <f t="shared" si="0"/>
        <v>76265.51999999999</v>
      </c>
      <c r="F14" s="3">
        <v>11</v>
      </c>
      <c r="G14" s="3">
        <v>15</v>
      </c>
    </row>
    <row r="15" spans="1:7" x14ac:dyDescent="0.15">
      <c r="A15" s="6" t="s">
        <v>41</v>
      </c>
      <c r="B15" s="4">
        <v>72000</v>
      </c>
      <c r="C15" s="4"/>
      <c r="D15" s="4">
        <v>32468</v>
      </c>
      <c r="E15" s="4">
        <f t="shared" si="0"/>
        <v>104468</v>
      </c>
      <c r="F15" s="3">
        <v>11</v>
      </c>
      <c r="G15" s="3">
        <v>10</v>
      </c>
    </row>
    <row r="16" spans="1:7" x14ac:dyDescent="0.15">
      <c r="A16" s="1" t="s">
        <v>10</v>
      </c>
      <c r="B16" s="4">
        <v>45480.45</v>
      </c>
      <c r="C16" s="4">
        <v>500</v>
      </c>
      <c r="D16" s="4">
        <v>32468</v>
      </c>
      <c r="E16" s="4">
        <f t="shared" si="0"/>
        <v>78448.45</v>
      </c>
      <c r="F16" s="3">
        <v>11</v>
      </c>
      <c r="G16" s="3">
        <v>20</v>
      </c>
    </row>
    <row r="17" spans="1:7" x14ac:dyDescent="0.15">
      <c r="A17" s="1" t="s">
        <v>11</v>
      </c>
      <c r="B17" s="4">
        <v>67920.94</v>
      </c>
      <c r="C17" s="4"/>
      <c r="D17" s="4">
        <v>30844</v>
      </c>
      <c r="E17" s="4">
        <f t="shared" si="0"/>
        <v>98764.94</v>
      </c>
      <c r="F17" s="3">
        <v>11</v>
      </c>
      <c r="G17" s="3">
        <v>25</v>
      </c>
    </row>
    <row r="18" spans="1:7" x14ac:dyDescent="0.15">
      <c r="A18" s="1" t="s">
        <v>12</v>
      </c>
      <c r="B18" s="4">
        <v>56504.66</v>
      </c>
      <c r="C18" s="4">
        <v>500</v>
      </c>
      <c r="D18" s="4">
        <v>32468</v>
      </c>
      <c r="E18" s="4">
        <f t="shared" si="0"/>
        <v>89472.66</v>
      </c>
      <c r="F18" s="3">
        <v>11</v>
      </c>
      <c r="G18" s="3">
        <v>25</v>
      </c>
    </row>
    <row r="19" spans="1:7" x14ac:dyDescent="0.15">
      <c r="A19" s="1" t="s">
        <v>13</v>
      </c>
      <c r="B19" s="4">
        <v>47279.44</v>
      </c>
      <c r="C19" s="4">
        <v>500</v>
      </c>
      <c r="D19" s="4">
        <v>32468</v>
      </c>
      <c r="E19" s="4">
        <f t="shared" si="0"/>
        <v>80247.44</v>
      </c>
      <c r="F19" s="3">
        <v>11</v>
      </c>
      <c r="G19" s="3">
        <v>15</v>
      </c>
    </row>
    <row r="20" spans="1:7" x14ac:dyDescent="0.15">
      <c r="A20" s="1" t="s">
        <v>14</v>
      </c>
      <c r="B20" s="4">
        <v>55074.66</v>
      </c>
      <c r="C20" s="4">
        <v>500</v>
      </c>
      <c r="D20" s="4">
        <v>30844</v>
      </c>
      <c r="E20" s="4">
        <f t="shared" si="0"/>
        <v>86418.66</v>
      </c>
      <c r="F20" s="3">
        <v>11</v>
      </c>
      <c r="G20" s="3">
        <v>25</v>
      </c>
    </row>
    <row r="21" spans="1:7" x14ac:dyDescent="0.15">
      <c r="A21" s="1" t="s">
        <v>15</v>
      </c>
      <c r="B21" s="4">
        <v>60402.16</v>
      </c>
      <c r="C21" s="4"/>
      <c r="D21" s="4">
        <v>32468</v>
      </c>
      <c r="E21" s="4">
        <f t="shared" si="0"/>
        <v>92870.16</v>
      </c>
      <c r="F21" s="3">
        <v>11</v>
      </c>
      <c r="G21" s="3">
        <v>25</v>
      </c>
    </row>
    <row r="22" spans="1:7" x14ac:dyDescent="0.15">
      <c r="A22" s="1" t="s">
        <v>16</v>
      </c>
      <c r="B22" s="4">
        <v>50738.69</v>
      </c>
      <c r="C22" s="4">
        <v>500</v>
      </c>
      <c r="D22" s="4">
        <v>32468</v>
      </c>
      <c r="E22" s="4">
        <f t="shared" si="0"/>
        <v>83706.69</v>
      </c>
      <c r="F22" s="3">
        <v>11</v>
      </c>
      <c r="G22" s="3">
        <v>20</v>
      </c>
    </row>
    <row r="23" spans="1:7" x14ac:dyDescent="0.15">
      <c r="A23" s="1" t="s">
        <v>17</v>
      </c>
      <c r="B23" s="4">
        <v>53068.08</v>
      </c>
      <c r="C23" s="4">
        <v>500</v>
      </c>
      <c r="D23" s="4">
        <v>30844</v>
      </c>
      <c r="E23" s="4">
        <f t="shared" si="0"/>
        <v>84412.08</v>
      </c>
      <c r="F23" s="3">
        <v>11</v>
      </c>
      <c r="G23" s="3">
        <v>25</v>
      </c>
    </row>
    <row r="24" spans="1:7" x14ac:dyDescent="0.15">
      <c r="A24" s="1" t="s">
        <v>18</v>
      </c>
      <c r="B24" s="4">
        <v>46024.37</v>
      </c>
      <c r="C24" s="4">
        <v>650</v>
      </c>
      <c r="D24" s="4">
        <v>32468</v>
      </c>
      <c r="E24" s="4">
        <f t="shared" si="0"/>
        <v>79142.37</v>
      </c>
      <c r="F24" s="3">
        <v>11</v>
      </c>
      <c r="G24" s="3">
        <v>15</v>
      </c>
    </row>
    <row r="25" spans="1:7" x14ac:dyDescent="0.15">
      <c r="A25" s="1" t="s">
        <v>19</v>
      </c>
      <c r="B25" s="4">
        <v>53530.05</v>
      </c>
      <c r="C25" s="4">
        <v>650</v>
      </c>
      <c r="D25" s="4">
        <v>32468</v>
      </c>
      <c r="E25" s="4">
        <f t="shared" si="0"/>
        <v>86648.05</v>
      </c>
      <c r="F25" s="3">
        <v>11</v>
      </c>
      <c r="G25" s="3">
        <v>20</v>
      </c>
    </row>
    <row r="26" spans="1:7" x14ac:dyDescent="0.15">
      <c r="A26" s="1" t="s">
        <v>20</v>
      </c>
      <c r="B26" s="4">
        <v>55074.66</v>
      </c>
      <c r="C26" s="4">
        <v>500</v>
      </c>
      <c r="D26" s="4">
        <v>32468</v>
      </c>
      <c r="E26" s="4">
        <f t="shared" si="0"/>
        <v>88042.66</v>
      </c>
      <c r="F26" s="3">
        <v>11</v>
      </c>
      <c r="G26" s="3">
        <v>25</v>
      </c>
    </row>
    <row r="27" spans="1:7" x14ac:dyDescent="0.15">
      <c r="A27" s="1" t="s">
        <v>21</v>
      </c>
      <c r="B27" s="4">
        <v>50738.69</v>
      </c>
      <c r="C27" s="4">
        <v>500</v>
      </c>
      <c r="D27" s="4">
        <v>32468</v>
      </c>
      <c r="E27" s="4">
        <f t="shared" si="0"/>
        <v>83706.69</v>
      </c>
      <c r="F27" s="3">
        <v>11</v>
      </c>
      <c r="G27" s="3">
        <v>20</v>
      </c>
    </row>
    <row r="28" spans="1:7" x14ac:dyDescent="0.15">
      <c r="A28" s="1" t="s">
        <v>22</v>
      </c>
      <c r="B28" s="4">
        <v>46024.37</v>
      </c>
      <c r="C28" s="4">
        <v>650</v>
      </c>
      <c r="D28" s="4">
        <v>32468</v>
      </c>
      <c r="E28" s="4">
        <f t="shared" si="0"/>
        <v>79142.37</v>
      </c>
      <c r="F28" s="3">
        <v>11</v>
      </c>
      <c r="G28" s="3">
        <v>15</v>
      </c>
    </row>
    <row r="29" spans="1:7" x14ac:dyDescent="0.15">
      <c r="A29" s="1" t="s">
        <v>23</v>
      </c>
      <c r="B29" s="4">
        <v>44352.05</v>
      </c>
      <c r="C29" s="4"/>
      <c r="D29" s="4">
        <v>32468</v>
      </c>
      <c r="E29" s="4">
        <f>SUM(B29:D29)</f>
        <v>76820.05</v>
      </c>
      <c r="F29" s="3">
        <v>11</v>
      </c>
      <c r="G29" s="3">
        <v>20</v>
      </c>
    </row>
    <row r="30" spans="1:7" x14ac:dyDescent="0.15">
      <c r="A30" s="1" t="s">
        <v>24</v>
      </c>
      <c r="B30" s="4">
        <v>59320.98</v>
      </c>
      <c r="C30" s="4"/>
      <c r="D30" s="4">
        <v>32468</v>
      </c>
      <c r="E30" s="4">
        <f t="shared" si="0"/>
        <v>91788.98000000001</v>
      </c>
      <c r="F30" s="3">
        <v>12</v>
      </c>
      <c r="G30" s="3">
        <v>15</v>
      </c>
    </row>
    <row r="31" spans="1:7" x14ac:dyDescent="0.15">
      <c r="A31" s="1" t="s">
        <v>25</v>
      </c>
      <c r="B31" s="4">
        <v>49230.69</v>
      </c>
      <c r="C31" s="4"/>
      <c r="D31" s="4">
        <v>32468</v>
      </c>
      <c r="E31" s="4">
        <f t="shared" ref="E31:E38" si="1">SUM(B31:D31)</f>
        <v>81698.69</v>
      </c>
      <c r="F31" s="3">
        <v>12</v>
      </c>
      <c r="G31" s="3">
        <v>20</v>
      </c>
    </row>
    <row r="32" spans="1:7" x14ac:dyDescent="0.15">
      <c r="A32" s="1" t="s">
        <v>26</v>
      </c>
      <c r="B32" s="4">
        <v>43602</v>
      </c>
      <c r="C32" s="4">
        <v>650</v>
      </c>
      <c r="D32" s="4">
        <v>30844</v>
      </c>
      <c r="E32" s="4">
        <f t="shared" si="1"/>
        <v>75096</v>
      </c>
      <c r="F32" s="3">
        <v>11</v>
      </c>
      <c r="G32" s="3">
        <v>10</v>
      </c>
    </row>
    <row r="33" spans="1:7" x14ac:dyDescent="0.15">
      <c r="A33" s="1" t="s">
        <v>27</v>
      </c>
      <c r="B33" s="4">
        <v>83215.81</v>
      </c>
      <c r="C33" s="4">
        <v>500</v>
      </c>
      <c r="D33" s="4">
        <v>32468</v>
      </c>
      <c r="E33" s="4">
        <f t="shared" si="1"/>
        <v>116183.81</v>
      </c>
      <c r="F33" s="3">
        <v>11</v>
      </c>
      <c r="G33" s="3">
        <v>25</v>
      </c>
    </row>
    <row r="34" spans="1:7" x14ac:dyDescent="0.15">
      <c r="A34" s="1" t="s">
        <v>28</v>
      </c>
      <c r="B34" s="4">
        <v>82827.47</v>
      </c>
      <c r="C34" s="4"/>
      <c r="D34" s="4">
        <v>11521</v>
      </c>
      <c r="E34" s="4">
        <f t="shared" si="1"/>
        <v>94348.47</v>
      </c>
      <c r="F34" s="3">
        <v>12</v>
      </c>
      <c r="G34" s="3">
        <v>25</v>
      </c>
    </row>
    <row r="35" spans="1:7" x14ac:dyDescent="0.15">
      <c r="A35" s="1" t="s">
        <v>29</v>
      </c>
      <c r="B35" s="4">
        <v>72848.259999999995</v>
      </c>
      <c r="C35" s="4"/>
      <c r="D35" s="4">
        <v>29221</v>
      </c>
      <c r="E35" s="4">
        <f t="shared" si="1"/>
        <v>102069.26</v>
      </c>
      <c r="F35" s="3">
        <v>12</v>
      </c>
      <c r="G35" s="3">
        <v>25</v>
      </c>
    </row>
    <row r="36" spans="1:7" x14ac:dyDescent="0.15">
      <c r="A36" s="1" t="s">
        <v>30</v>
      </c>
      <c r="B36" s="4">
        <v>46024.37</v>
      </c>
      <c r="C36" s="4">
        <v>650</v>
      </c>
      <c r="D36" s="4">
        <v>32468</v>
      </c>
      <c r="E36" s="4">
        <f t="shared" si="1"/>
        <v>79142.37</v>
      </c>
      <c r="F36" s="3">
        <v>11</v>
      </c>
      <c r="G36" s="3">
        <v>15</v>
      </c>
    </row>
    <row r="37" spans="1:7" x14ac:dyDescent="0.15">
      <c r="A37" s="1" t="s">
        <v>31</v>
      </c>
      <c r="B37" s="4">
        <v>68004.77</v>
      </c>
      <c r="C37" s="4">
        <v>500</v>
      </c>
      <c r="D37" s="4">
        <v>12162</v>
      </c>
      <c r="E37" s="4">
        <f t="shared" si="1"/>
        <v>80666.77</v>
      </c>
      <c r="F37" s="3">
        <v>11</v>
      </c>
      <c r="G37" s="3">
        <v>10</v>
      </c>
    </row>
    <row r="38" spans="1:7" x14ac:dyDescent="0.15">
      <c r="A38" s="1" t="s">
        <v>32</v>
      </c>
      <c r="B38" s="4">
        <v>46024.37</v>
      </c>
      <c r="C38" s="4">
        <v>650</v>
      </c>
      <c r="D38" s="4">
        <v>32468</v>
      </c>
      <c r="E38" s="4">
        <f t="shared" si="1"/>
        <v>79142.37</v>
      </c>
      <c r="F38" s="3">
        <v>11</v>
      </c>
      <c r="G38" s="3">
        <v>15</v>
      </c>
    </row>
    <row r="39" spans="1:7" x14ac:dyDescent="0.15">
      <c r="C39" s="4"/>
      <c r="D39" s="4"/>
    </row>
    <row r="40" spans="1:7" x14ac:dyDescent="0.15">
      <c r="C40" s="4"/>
      <c r="D40" s="4"/>
    </row>
    <row r="41" spans="1:7" x14ac:dyDescent="0.15">
      <c r="C41" s="4"/>
      <c r="D41" s="4"/>
    </row>
    <row r="42" spans="1:7" x14ac:dyDescent="0.15">
      <c r="C42" s="4"/>
      <c r="D42" s="4"/>
    </row>
    <row r="43" spans="1:7" x14ac:dyDescent="0.15">
      <c r="C43" s="4"/>
      <c r="D43" s="4"/>
    </row>
    <row r="44" spans="1:7" x14ac:dyDescent="0.15">
      <c r="C44" s="4"/>
      <c r="D44" s="4"/>
    </row>
    <row r="45" spans="1:7" x14ac:dyDescent="0.15">
      <c r="C45" s="4"/>
      <c r="D45" s="4"/>
    </row>
    <row r="46" spans="1:7" x14ac:dyDescent="0.15">
      <c r="C46" s="4"/>
      <c r="D46" s="4"/>
    </row>
    <row r="47" spans="1:7" x14ac:dyDescent="0.15">
      <c r="C47" s="4"/>
      <c r="D47" s="4"/>
    </row>
    <row r="48" spans="1:7" x14ac:dyDescent="0.15">
      <c r="C48" s="4"/>
      <c r="D48" s="4"/>
    </row>
    <row r="49" spans="3:4" x14ac:dyDescent="0.15">
      <c r="C49" s="4"/>
      <c r="D49" s="4"/>
    </row>
    <row r="50" spans="3:4" x14ac:dyDescent="0.15">
      <c r="C50" s="4"/>
      <c r="D50" s="4"/>
    </row>
    <row r="51" spans="3:4" x14ac:dyDescent="0.15">
      <c r="C51" s="4"/>
      <c r="D51" s="4"/>
    </row>
    <row r="52" spans="3:4" x14ac:dyDescent="0.15">
      <c r="C52" s="4"/>
      <c r="D52" s="4"/>
    </row>
    <row r="53" spans="3:4" x14ac:dyDescent="0.15">
      <c r="C53" s="4"/>
      <c r="D53" s="4"/>
    </row>
    <row r="54" spans="3:4" x14ac:dyDescent="0.15">
      <c r="C54" s="4"/>
      <c r="D54" s="4"/>
    </row>
    <row r="55" spans="3:4" x14ac:dyDescent="0.15">
      <c r="C55" s="4"/>
      <c r="D55" s="4"/>
    </row>
    <row r="56" spans="3:4" x14ac:dyDescent="0.15">
      <c r="C56" s="4"/>
      <c r="D56" s="4"/>
    </row>
    <row r="57" spans="3:4" x14ac:dyDescent="0.15">
      <c r="C57" s="4"/>
      <c r="D57" s="4"/>
    </row>
    <row r="58" spans="3:4" x14ac:dyDescent="0.15">
      <c r="C58" s="4"/>
      <c r="D58" s="4"/>
    </row>
    <row r="59" spans="3:4" x14ac:dyDescent="0.15">
      <c r="C59" s="4"/>
      <c r="D59" s="4"/>
    </row>
    <row r="60" spans="3:4" x14ac:dyDescent="0.15">
      <c r="C60" s="4"/>
      <c r="D60" s="4"/>
    </row>
    <row r="61" spans="3:4" x14ac:dyDescent="0.15">
      <c r="C61" s="4"/>
      <c r="D61" s="4"/>
    </row>
    <row r="62" spans="3:4" x14ac:dyDescent="0.15">
      <c r="C62" s="4"/>
      <c r="D62" s="4"/>
    </row>
    <row r="63" spans="3:4" x14ac:dyDescent="0.15">
      <c r="C63" s="4"/>
      <c r="D63" s="4"/>
    </row>
    <row r="64" spans="3:4" x14ac:dyDescent="0.15">
      <c r="C64" s="4"/>
      <c r="D64" s="4"/>
    </row>
    <row r="65" spans="3:4" x14ac:dyDescent="0.15">
      <c r="C65" s="4"/>
      <c r="D65" s="4"/>
    </row>
    <row r="66" spans="3:4" x14ac:dyDescent="0.15">
      <c r="C66" s="4"/>
      <c r="D66" s="4"/>
    </row>
    <row r="67" spans="3:4" x14ac:dyDescent="0.15">
      <c r="C67" s="4"/>
      <c r="D67" s="4"/>
    </row>
    <row r="68" spans="3:4" x14ac:dyDescent="0.15">
      <c r="C68" s="4"/>
      <c r="D68" s="4"/>
    </row>
    <row r="69" spans="3:4" x14ac:dyDescent="0.15">
      <c r="C69" s="4"/>
      <c r="D69" s="4"/>
    </row>
  </sheetData>
  <mergeCells count="1">
    <mergeCell ref="A1:G1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Matt Anastasia</cp:lastModifiedBy>
  <cp:lastPrinted>2012-07-09T19:21:48Z</cp:lastPrinted>
  <dcterms:created xsi:type="dcterms:W3CDTF">2012-07-09T16:25:12Z</dcterms:created>
  <dcterms:modified xsi:type="dcterms:W3CDTF">2012-07-10T19:10:22Z</dcterms:modified>
</cp:coreProperties>
</file>